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4295" windowHeight="5970"/>
  </bookViews>
  <sheets>
    <sheet name="General Academic cal. 2018-19" sheetId="9" r:id="rId1"/>
  </sheets>
  <externalReferences>
    <externalReference r:id="rId2"/>
    <externalReference r:id="rId3"/>
    <externalReference r:id="rId4"/>
  </externalReferences>
  <definedNames>
    <definedName name="_xlnm.Print_Area" localSheetId="0">'General Academic cal. 2018-19'!$A$1:$G$82</definedName>
  </definedNames>
  <calcPr calcId="144525" iterateDelta="1E-4"/>
</workbook>
</file>

<file path=xl/calcChain.xml><?xml version="1.0" encoding="utf-8"?>
<calcChain xmlns="http://schemas.openxmlformats.org/spreadsheetml/2006/main">
  <c r="D34" i="9" l="1"/>
  <c r="C52" i="9" l="1"/>
  <c r="B52" i="9" l="1"/>
  <c r="B42" i="9" l="1"/>
  <c r="B49" i="9" l="1"/>
  <c r="C49" i="9"/>
  <c r="D49" i="9"/>
  <c r="B46" i="9"/>
  <c r="C46" i="9"/>
  <c r="D46" i="9"/>
  <c r="B34" i="9"/>
  <c r="C34" i="9"/>
  <c r="B30" i="9"/>
  <c r="B14" i="9"/>
  <c r="C14" i="9"/>
  <c r="D14" i="9"/>
  <c r="C12" i="9"/>
  <c r="D12" i="9"/>
  <c r="B75" i="9" l="1"/>
  <c r="B71" i="9" l="1"/>
  <c r="B58" i="9"/>
  <c r="B57" i="9" l="1"/>
  <c r="B38" i="9"/>
  <c r="B51" i="9" l="1"/>
  <c r="C51" i="9"/>
  <c r="B53" i="9"/>
  <c r="B54" i="9"/>
  <c r="D54" i="9"/>
  <c r="B55" i="9"/>
  <c r="B78" i="9" l="1"/>
  <c r="B79" i="9"/>
  <c r="B80" i="9"/>
  <c r="B44" i="9"/>
  <c r="B35" i="9"/>
</calcChain>
</file>

<file path=xl/sharedStrings.xml><?xml version="1.0" encoding="utf-8"?>
<sst xmlns="http://schemas.openxmlformats.org/spreadsheetml/2006/main" count="172" uniqueCount="126">
  <si>
    <t>January</t>
  </si>
  <si>
    <t>February</t>
  </si>
  <si>
    <t>March</t>
  </si>
  <si>
    <t>Summer School Registration</t>
  </si>
  <si>
    <t>Course Registration Days</t>
  </si>
  <si>
    <t xml:space="preserve">Add and Drop Days </t>
  </si>
  <si>
    <t>April</t>
  </si>
  <si>
    <t>May</t>
  </si>
  <si>
    <t>June</t>
  </si>
  <si>
    <t>August</t>
  </si>
  <si>
    <t>October</t>
  </si>
  <si>
    <t xml:space="preserve">SUMMER HOLIDAY </t>
  </si>
  <si>
    <t xml:space="preserve">December </t>
  </si>
  <si>
    <t xml:space="preserve">October </t>
  </si>
  <si>
    <t xml:space="preserve">September </t>
  </si>
  <si>
    <t>General Examination Committee Meeting</t>
  </si>
  <si>
    <t>Document No</t>
  </si>
  <si>
    <t>Validity Date</t>
  </si>
  <si>
    <t>Revision No</t>
  </si>
  <si>
    <t>Page No</t>
  </si>
  <si>
    <t>UNIT</t>
  </si>
  <si>
    <t>IU.GS.FR.002E</t>
  </si>
  <si>
    <t xml:space="preserve">Courses Add / Drop Days </t>
  </si>
  <si>
    <t xml:space="preserve">Final exam of Summer School Course </t>
  </si>
  <si>
    <t>Objection Days</t>
  </si>
  <si>
    <t xml:space="preserve">Preparing to courses into  PIS </t>
  </si>
  <si>
    <t xml:space="preserve">November </t>
  </si>
  <si>
    <t>July</t>
  </si>
  <si>
    <t xml:space="preserve">Closing of  PIS  system </t>
  </si>
  <si>
    <t>Graduation Ceremony</t>
  </si>
  <si>
    <t>Make-up Examination Period</t>
  </si>
  <si>
    <t>Faculty Examination Committee Meeting</t>
  </si>
  <si>
    <t>National Holiday- Public Day Iraq</t>
  </si>
  <si>
    <t xml:space="preserve">General Examination Committee Meeting </t>
  </si>
  <si>
    <t>Thanks to martyres</t>
  </si>
  <si>
    <t>Rectorate</t>
  </si>
  <si>
    <t xml:space="preserve">  </t>
  </si>
  <si>
    <t xml:space="preserve">July </t>
  </si>
  <si>
    <t>1--31</t>
  </si>
  <si>
    <t xml:space="preserve"> ACADEMIC CALENDAR 2018-2019</t>
  </si>
  <si>
    <t xml:space="preserve"> General and  2nd, 3rd , 4th, and 5th  year students</t>
  </si>
  <si>
    <t>7-11,</t>
  </si>
  <si>
    <t>One Course Examination  Period</t>
  </si>
  <si>
    <t>17-24</t>
  </si>
  <si>
    <t>Public Holiday- Mouloud-The Prophet's  Birthday)</t>
  </si>
  <si>
    <t>Public Holiday - New Year's Holiday</t>
  </si>
  <si>
    <t>Final Examination Period (Dentistry and Law 2,3,4 Mid-Term Examination Period)</t>
  </si>
  <si>
    <t xml:space="preserve">END of FALL TERM COURSES -  Last Day of Fall Term </t>
  </si>
  <si>
    <t>12--24</t>
  </si>
  <si>
    <t>29-31</t>
  </si>
  <si>
    <t>3--4</t>
  </si>
  <si>
    <t>10--11</t>
  </si>
  <si>
    <t xml:space="preserve">One Course Examination Period  </t>
  </si>
  <si>
    <t>STARTING SPRING TERM - First Day of Spring Term</t>
  </si>
  <si>
    <t>Public Holiday -Uprising of Erbil and anniversary of 11 March agreement</t>
  </si>
  <si>
    <t>Public Holiday -Birthday of Mr. Mustafa  Barzani</t>
  </si>
  <si>
    <t>Teaching Break- Holiday</t>
  </si>
  <si>
    <t xml:space="preserve"> Public Holiday-Nawroz, Kurdish New Year celebrated on the spring equinox</t>
  </si>
  <si>
    <t>13-20</t>
  </si>
  <si>
    <t>6-20</t>
  </si>
  <si>
    <t xml:space="preserve">Mid-Term  Exam of Fall Term </t>
  </si>
  <si>
    <t xml:space="preserve">Mid-Term  Examination Period </t>
  </si>
  <si>
    <t>Mid-Term  Examination Period Dentisrty and Law  Faculties</t>
  </si>
  <si>
    <t>5,6,9</t>
  </si>
  <si>
    <t xml:space="preserve">Public Holiday -Yezidi Religious Day </t>
  </si>
  <si>
    <t>Public Holiday-Labor Day</t>
  </si>
  <si>
    <t xml:space="preserve">END OF SPRING TERM COURSES -Last Day of Spring Term </t>
  </si>
  <si>
    <t>4,5,6</t>
  </si>
  <si>
    <t>Public Holidays- Feast of Ramadan (Eid Al Fitr)</t>
  </si>
  <si>
    <t>8--22</t>
  </si>
  <si>
    <t>Final Examination Period All Faculties</t>
  </si>
  <si>
    <t>25-27</t>
  </si>
  <si>
    <t>25-26</t>
  </si>
  <si>
    <t>General Examination Committee Meeting  and  anouncement of final grades</t>
  </si>
  <si>
    <t>3--7</t>
  </si>
  <si>
    <t>Public Holiday- Feast of Sacrifice (Eid Al Qurban Feast)</t>
  </si>
  <si>
    <t>12--15</t>
  </si>
  <si>
    <t>August,18</t>
  </si>
  <si>
    <t>September, 19</t>
  </si>
  <si>
    <t>Summer School  Education Peroid  in all departments</t>
  </si>
  <si>
    <t>,1</t>
  </si>
  <si>
    <t>August 18</t>
  </si>
  <si>
    <t>September,26</t>
  </si>
  <si>
    <t>21-26</t>
  </si>
  <si>
    <t>28</t>
  </si>
  <si>
    <t>29</t>
  </si>
  <si>
    <t>Starting of 2019-2020</t>
  </si>
  <si>
    <t>Public Holiday-  Muharram-Islamic New Year</t>
  </si>
  <si>
    <t>10</t>
  </si>
  <si>
    <t>Public Holiday- Ashura</t>
  </si>
  <si>
    <t xml:space="preserve">Octomber </t>
  </si>
  <si>
    <t>10--14</t>
  </si>
  <si>
    <t>5</t>
  </si>
  <si>
    <t>4th ICOS-2019</t>
  </si>
  <si>
    <t>10-11</t>
  </si>
  <si>
    <t>15</t>
  </si>
  <si>
    <t>19-21</t>
  </si>
  <si>
    <t>IBASSC 2019 Student Conference - Business Department</t>
  </si>
  <si>
    <t>NICE 2019 4th National Innovation Conference in Engineering Faculty</t>
  </si>
  <si>
    <t>4th ILIC (International Legal Issues Conference) 2019  Law Faculty</t>
  </si>
  <si>
    <t>2nd ICABEP 2019 (International Conference on Accounting, Business, Economics and Politics) Conference - Business Department</t>
  </si>
  <si>
    <t>Visit Days Fair- For High School Students</t>
  </si>
  <si>
    <t>2,4</t>
  </si>
  <si>
    <t>7,8</t>
  </si>
  <si>
    <t>16</t>
  </si>
  <si>
    <t>5th  International Engineering Conference-IEC2019</t>
  </si>
  <si>
    <t xml:space="preserve">National Holiday   Liberation Day </t>
  </si>
  <si>
    <t xml:space="preserve">STARTING THE FALL TERM </t>
  </si>
  <si>
    <t>16-27</t>
  </si>
  <si>
    <t>Public Holiday -  Army  Day</t>
  </si>
  <si>
    <t>Public Holiday -Memorial Day of the Uprising Day</t>
  </si>
  <si>
    <t>11--25</t>
  </si>
  <si>
    <t>Spring Holiday (Newruz) for students</t>
  </si>
  <si>
    <t>21-25</t>
  </si>
  <si>
    <t xml:space="preserve">Public holiday-Easter (only Christian sudents) </t>
  </si>
  <si>
    <t>Graduation Days(Photography )</t>
  </si>
  <si>
    <t xml:space="preserve">  Clean Day Activity(Love Kurdistan) - Business Dep.</t>
  </si>
  <si>
    <t>Spring Ceremony Day(Language &amp; Culture Fair &amp; Science Fair)</t>
  </si>
  <si>
    <t>Women Day Activity</t>
  </si>
  <si>
    <t>Career Day</t>
  </si>
  <si>
    <t>15-28</t>
  </si>
  <si>
    <t>Starting of New Academic Year</t>
  </si>
  <si>
    <t xml:space="preserve">Holiday for university </t>
  </si>
  <si>
    <t>23-24</t>
  </si>
  <si>
    <t>13-14</t>
  </si>
  <si>
    <t>3rd  National  Mathematics POP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</si>
</sst>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7" fillId="0" borderId="0"/>
    <xf numFmtId="0" fontId="8" fillId="4" borderId="0" applyBorder="0" applyProtection="0"/>
  </cellStyleXfs>
  <cellXfs count="118">
    <xf numFmtId="0" fontId="0" fillId="0" borderId="0" xfId="0"/>
    <xf numFmtId="0" fontId="2" fillId="0" borderId="0" xfId="0" applyNumberFormat="1" applyFont="1" applyFill="1" applyBorder="1"/>
    <xf numFmtId="0" fontId="2" fillId="0" borderId="0" xfId="0" applyNumberFormat="1" applyFont="1" applyFill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/>
    <xf numFmtId="0" fontId="4" fillId="0" borderId="1" xfId="0" applyNumberFormat="1" applyFont="1" applyFill="1" applyBorder="1"/>
    <xf numFmtId="0" fontId="4" fillId="0" borderId="0" xfId="0" applyNumberFormat="1" applyFont="1" applyFill="1" applyAlignment="1">
      <alignment horizontal="left"/>
    </xf>
    <xf numFmtId="0" fontId="5" fillId="0" borderId="0" xfId="0" applyNumberFormat="1" applyFont="1" applyFill="1"/>
    <xf numFmtId="0" fontId="4" fillId="2" borderId="0" xfId="0" applyNumberFormat="1" applyFont="1" applyFill="1" applyBorder="1"/>
    <xf numFmtId="0" fontId="4" fillId="2" borderId="0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49" fontId="9" fillId="0" borderId="0" xfId="0" applyNumberFormat="1" applyFont="1" applyFill="1" applyBorder="1" applyAlignment="1">
      <alignment horizontal="left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/>
    <xf numFmtId="0" fontId="4" fillId="0" borderId="1" xfId="0" applyNumberFormat="1" applyFont="1" applyFill="1" applyBorder="1"/>
    <xf numFmtId="0" fontId="4" fillId="0" borderId="0" xfId="0" applyNumberFormat="1" applyFont="1" applyFill="1" applyAlignment="1">
      <alignment horizontal="left"/>
    </xf>
    <xf numFmtId="49" fontId="4" fillId="2" borderId="0" xfId="0" applyNumberFormat="1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49" fontId="13" fillId="2" borderId="4" xfId="0" applyNumberFormat="1" applyFont="1" applyFill="1" applyBorder="1" applyAlignment="1">
      <alignment horizontal="left" vertical="center" wrapText="1"/>
    </xf>
    <xf numFmtId="0" fontId="13" fillId="2" borderId="5" xfId="0" applyNumberFormat="1" applyFont="1" applyFill="1" applyBorder="1" applyAlignment="1">
      <alignment horizontal="left" vertical="center" wrapText="1"/>
    </xf>
    <xf numFmtId="0" fontId="13" fillId="2" borderId="6" xfId="0" applyNumberFormat="1" applyFont="1" applyFill="1" applyBorder="1" applyAlignment="1">
      <alignment horizontal="left" vertical="center" wrapText="1"/>
    </xf>
    <xf numFmtId="49" fontId="13" fillId="2" borderId="5" xfId="0" applyNumberFormat="1" applyFont="1" applyFill="1" applyBorder="1" applyAlignment="1">
      <alignment horizontal="left" vertical="center" wrapText="1"/>
    </xf>
    <xf numFmtId="49" fontId="13" fillId="2" borderId="6" xfId="0" applyNumberFormat="1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horizontal="left" vertical="center"/>
    </xf>
    <xf numFmtId="49" fontId="12" fillId="3" borderId="1" xfId="0" applyNumberFormat="1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>
      <alignment vertical="center"/>
    </xf>
    <xf numFmtId="1" fontId="12" fillId="2" borderId="1" xfId="0" quotePrefix="1" applyNumberFormat="1" applyFont="1" applyFill="1" applyBorder="1" applyAlignment="1">
      <alignment horizontal="left" vertical="center"/>
    </xf>
    <xf numFmtId="16" fontId="12" fillId="2" borderId="1" xfId="0" applyNumberFormat="1" applyFont="1" applyFill="1" applyBorder="1" applyAlignment="1">
      <alignment horizontal="left" vertical="center"/>
    </xf>
    <xf numFmtId="1" fontId="12" fillId="2" borderId="1" xfId="0" applyNumberFormat="1" applyFont="1" applyFill="1" applyBorder="1" applyAlignment="1">
      <alignment horizontal="left" vertical="center"/>
    </xf>
    <xf numFmtId="49" fontId="14" fillId="3" borderId="1" xfId="0" applyNumberFormat="1" applyFont="1" applyFill="1" applyBorder="1" applyAlignment="1">
      <alignment horizontal="left" vertical="center"/>
    </xf>
    <xf numFmtId="0" fontId="14" fillId="3" borderId="1" xfId="0" applyNumberFormat="1" applyFont="1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left" vertical="center"/>
    </xf>
    <xf numFmtId="0" fontId="12" fillId="2" borderId="2" xfId="0" applyNumberFormat="1" applyFont="1" applyFill="1" applyBorder="1" applyAlignment="1">
      <alignment horizontal="left" vertical="center"/>
    </xf>
    <xf numFmtId="0" fontId="12" fillId="2" borderId="3" xfId="0" applyNumberFormat="1" applyFont="1" applyFill="1" applyBorder="1" applyAlignment="1">
      <alignment horizontal="left" vertical="center"/>
    </xf>
    <xf numFmtId="49" fontId="13" fillId="2" borderId="1" xfId="0" applyNumberFormat="1" applyFont="1" applyFill="1" applyBorder="1" applyAlignment="1">
      <alignment horizontal="left" vertical="center"/>
    </xf>
    <xf numFmtId="49" fontId="16" fillId="0" borderId="1" xfId="1" applyNumberFormat="1" applyFont="1" applyFill="1" applyBorder="1" applyAlignment="1">
      <alignment horizontal="left" vertical="center"/>
    </xf>
    <xf numFmtId="0" fontId="16" fillId="0" borderId="1" xfId="1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49" fontId="16" fillId="0" borderId="1" xfId="1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/>
    <xf numFmtId="49" fontId="12" fillId="0" borderId="1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left" vertical="center"/>
    </xf>
    <xf numFmtId="16" fontId="12" fillId="0" borderId="1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/>
    </xf>
    <xf numFmtId="0" fontId="13" fillId="2" borderId="4" xfId="0" applyNumberFormat="1" applyFont="1" applyFill="1" applyBorder="1" applyAlignment="1">
      <alignment horizontal="left" vertical="center" wrapText="1"/>
    </xf>
    <xf numFmtId="0" fontId="13" fillId="2" borderId="5" xfId="0" applyNumberFormat="1" applyFont="1" applyFill="1" applyBorder="1" applyAlignment="1">
      <alignment horizontal="left" vertical="center" wrapText="1"/>
    </xf>
    <xf numFmtId="0" fontId="13" fillId="2" borderId="6" xfId="0" applyNumberFormat="1" applyFont="1" applyFill="1" applyBorder="1" applyAlignment="1">
      <alignment horizontal="left" vertical="center" wrapText="1"/>
    </xf>
    <xf numFmtId="49" fontId="13" fillId="2" borderId="4" xfId="0" applyNumberFormat="1" applyFont="1" applyFill="1" applyBorder="1" applyAlignment="1">
      <alignment horizontal="left" vertical="center" wrapText="1"/>
    </xf>
    <xf numFmtId="49" fontId="13" fillId="2" borderId="5" xfId="0" applyNumberFormat="1" applyFont="1" applyFill="1" applyBorder="1" applyAlignment="1">
      <alignment horizontal="left" vertical="center" wrapText="1"/>
    </xf>
    <xf numFmtId="49" fontId="13" fillId="2" borderId="6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/>
    </xf>
    <xf numFmtId="0" fontId="13" fillId="0" borderId="4" xfId="0" applyNumberFormat="1" applyFont="1" applyFill="1" applyBorder="1" applyAlignment="1">
      <alignment horizontal="left" vertical="center" wrapText="1"/>
    </xf>
    <xf numFmtId="0" fontId="13" fillId="0" borderId="5" xfId="0" applyNumberFormat="1" applyFont="1" applyFill="1" applyBorder="1" applyAlignment="1">
      <alignment horizontal="left" vertical="center" wrapText="1"/>
    </xf>
    <xf numFmtId="0" fontId="13" fillId="0" borderId="6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/>
    </xf>
    <xf numFmtId="16" fontId="13" fillId="0" borderId="1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vertical="center"/>
    </xf>
    <xf numFmtId="0" fontId="13" fillId="0" borderId="4" xfId="0" applyNumberFormat="1" applyFont="1" applyFill="1" applyBorder="1" applyAlignment="1">
      <alignment horizontal="left" vertical="center" wrapText="1"/>
    </xf>
    <xf numFmtId="0" fontId="13" fillId="0" borderId="5" xfId="0" applyNumberFormat="1" applyFont="1" applyFill="1" applyBorder="1" applyAlignment="1">
      <alignment horizontal="left" vertical="center" wrapText="1"/>
    </xf>
    <xf numFmtId="0" fontId="13" fillId="0" borderId="6" xfId="0" applyNumberFormat="1" applyFont="1" applyFill="1" applyBorder="1" applyAlignment="1">
      <alignment horizontal="left" vertical="center" wrapText="1"/>
    </xf>
    <xf numFmtId="49" fontId="13" fillId="2" borderId="4" xfId="0" applyNumberFormat="1" applyFont="1" applyFill="1" applyBorder="1" applyAlignment="1">
      <alignment horizontal="left" vertical="center" wrapText="1"/>
    </xf>
    <xf numFmtId="0" fontId="13" fillId="2" borderId="5" xfId="0" applyNumberFormat="1" applyFont="1" applyFill="1" applyBorder="1" applyAlignment="1">
      <alignment horizontal="left" vertical="center" wrapText="1"/>
    </xf>
    <xf numFmtId="0" fontId="13" fillId="2" borderId="6" xfId="0" applyNumberFormat="1" applyFont="1" applyFill="1" applyBorder="1" applyAlignment="1">
      <alignment horizontal="left" vertical="center" wrapText="1"/>
    </xf>
    <xf numFmtId="49" fontId="13" fillId="2" borderId="5" xfId="0" applyNumberFormat="1" applyFont="1" applyFill="1" applyBorder="1" applyAlignment="1">
      <alignment horizontal="left" vertical="center" wrapText="1"/>
    </xf>
    <xf numFmtId="49" fontId="13" fillId="2" borderId="6" xfId="0" applyNumberFormat="1" applyFont="1" applyFill="1" applyBorder="1" applyAlignment="1">
      <alignment horizontal="left" vertical="center" wrapText="1"/>
    </xf>
    <xf numFmtId="0" fontId="12" fillId="0" borderId="4" xfId="0" applyNumberFormat="1" applyFont="1" applyFill="1" applyBorder="1" applyAlignment="1">
      <alignment horizontal="left" vertical="center"/>
    </xf>
    <xf numFmtId="0" fontId="12" fillId="0" borderId="5" xfId="0" applyNumberFormat="1" applyFont="1" applyFill="1" applyBorder="1" applyAlignment="1">
      <alignment horizontal="left" vertical="center"/>
    </xf>
    <xf numFmtId="0" fontId="12" fillId="0" borderId="6" xfId="0" applyNumberFormat="1" applyFont="1" applyFill="1" applyBorder="1" applyAlignment="1">
      <alignment horizontal="left" vertical="center"/>
    </xf>
    <xf numFmtId="0" fontId="13" fillId="2" borderId="4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left" vertical="center" wrapText="1"/>
    </xf>
    <xf numFmtId="49" fontId="13" fillId="0" borderId="6" xfId="0" applyNumberFormat="1" applyFont="1" applyFill="1" applyBorder="1" applyAlignment="1">
      <alignment horizontal="left" vertical="center" wrapText="1"/>
    </xf>
    <xf numFmtId="0" fontId="13" fillId="0" borderId="4" xfId="0" applyNumberFormat="1" applyFont="1" applyFill="1" applyBorder="1" applyAlignment="1">
      <alignment vertical="center" wrapText="1"/>
    </xf>
    <xf numFmtId="0" fontId="13" fillId="0" borderId="5" xfId="0" applyNumberFormat="1" applyFont="1" applyFill="1" applyBorder="1" applyAlignment="1">
      <alignment vertical="center" wrapText="1"/>
    </xf>
    <xf numFmtId="0" fontId="13" fillId="0" borderId="6" xfId="0" applyNumberFormat="1" applyFont="1" applyFill="1" applyBorder="1" applyAlignment="1">
      <alignment vertical="center" wrapText="1"/>
    </xf>
    <xf numFmtId="0" fontId="15" fillId="0" borderId="4" xfId="0" applyNumberFormat="1" applyFont="1" applyFill="1" applyBorder="1" applyAlignment="1">
      <alignment horizontal="left" vertical="center" wrapText="1"/>
    </xf>
    <xf numFmtId="0" fontId="15" fillId="0" borderId="5" xfId="0" applyNumberFormat="1" applyFont="1" applyFill="1" applyBorder="1" applyAlignment="1">
      <alignment horizontal="left" vertical="center" wrapText="1"/>
    </xf>
    <xf numFmtId="0" fontId="15" fillId="0" borderId="6" xfId="0" applyNumberFormat="1" applyFont="1" applyFill="1" applyBorder="1" applyAlignment="1">
      <alignment horizontal="left" vertical="center" wrapText="1"/>
    </xf>
    <xf numFmtId="0" fontId="14" fillId="0" borderId="4" xfId="0" applyNumberFormat="1" applyFont="1" applyFill="1" applyBorder="1" applyAlignment="1">
      <alignment horizontal="left" vertical="center"/>
    </xf>
    <xf numFmtId="0" fontId="14" fillId="0" borderId="5" xfId="0" applyNumberFormat="1" applyFont="1" applyFill="1" applyBorder="1" applyAlignment="1">
      <alignment horizontal="left" vertical="center"/>
    </xf>
    <xf numFmtId="0" fontId="14" fillId="0" borderId="6" xfId="0" applyNumberFormat="1" applyFont="1" applyFill="1" applyBorder="1" applyAlignment="1">
      <alignment horizontal="left" vertical="center"/>
    </xf>
    <xf numFmtId="0" fontId="14" fillId="3" borderId="4" xfId="0" applyNumberFormat="1" applyFont="1" applyFill="1" applyBorder="1" applyAlignment="1">
      <alignment horizontal="left" vertical="center"/>
    </xf>
    <xf numFmtId="0" fontId="14" fillId="3" borderId="5" xfId="0" applyNumberFormat="1" applyFont="1" applyFill="1" applyBorder="1" applyAlignment="1">
      <alignment horizontal="left" vertical="center"/>
    </xf>
    <xf numFmtId="0" fontId="14" fillId="3" borderId="6" xfId="0" applyNumberFormat="1" applyFont="1" applyFill="1" applyBorder="1" applyAlignment="1">
      <alignment horizontal="left" vertical="center"/>
    </xf>
    <xf numFmtId="0" fontId="15" fillId="2" borderId="4" xfId="0" applyNumberFormat="1" applyFont="1" applyFill="1" applyBorder="1" applyAlignment="1">
      <alignment horizontal="left" vertical="center" wrapText="1"/>
    </xf>
    <xf numFmtId="0" fontId="15" fillId="2" borderId="5" xfId="0" applyNumberFormat="1" applyFont="1" applyFill="1" applyBorder="1" applyAlignment="1">
      <alignment horizontal="left" vertical="center" wrapText="1"/>
    </xf>
    <xf numFmtId="0" fontId="15" fillId="2" borderId="6" xfId="0" applyNumberFormat="1" applyFont="1" applyFill="1" applyBorder="1" applyAlignment="1">
      <alignment horizontal="left" vertical="center" wrapText="1"/>
    </xf>
    <xf numFmtId="0" fontId="9" fillId="0" borderId="7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left"/>
    </xf>
    <xf numFmtId="0" fontId="12" fillId="0" borderId="5" xfId="0" applyNumberFormat="1" applyFont="1" applyFill="1" applyBorder="1" applyAlignment="1">
      <alignment horizontal="left"/>
    </xf>
    <xf numFmtId="0" fontId="14" fillId="2" borderId="4" xfId="0" applyNumberFormat="1" applyFont="1" applyFill="1" applyBorder="1" applyAlignment="1">
      <alignment horizontal="left" vertical="center"/>
    </xf>
    <xf numFmtId="0" fontId="14" fillId="2" borderId="5" xfId="0" applyNumberFormat="1" applyFont="1" applyFill="1" applyBorder="1" applyAlignment="1">
      <alignment horizontal="left" vertical="center"/>
    </xf>
    <xf numFmtId="0" fontId="14" fillId="2" borderId="6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/>
    </xf>
  </cellXfs>
  <cellStyles count="3">
    <cellStyle name="Explanatory Text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FF33"/>
      <color rgb="FFFF66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19051</xdr:rowOff>
    </xdr:from>
    <xdr:to>
      <xdr:col>2</xdr:col>
      <xdr:colOff>38100</xdr:colOff>
      <xdr:row>4</xdr:row>
      <xdr:rowOff>6803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4" y="19051"/>
          <a:ext cx="1140278" cy="6885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PDATED%20General%20Academic%20Calendar%202018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u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General%20Academic%20Calendar%202017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Academic cal. 2018-19"/>
    </sheetNames>
    <sheetDataSet>
      <sheetData sheetId="0" refreshError="1">
        <row r="15">
          <cell r="B15" t="str">
            <v xml:space="preserve">December </v>
          </cell>
          <cell r="C15">
            <v>15</v>
          </cell>
          <cell r="D15" t="str">
            <v>Education Faculty Pop Conference</v>
          </cell>
        </row>
        <row r="17">
          <cell r="B17" t="str">
            <v xml:space="preserve">December </v>
          </cell>
          <cell r="C17">
            <v>23</v>
          </cell>
          <cell r="D17" t="str">
            <v>Nano Technology workshor or Conference</v>
          </cell>
        </row>
        <row r="32">
          <cell r="B32" t="str">
            <v>February</v>
          </cell>
        </row>
        <row r="33">
          <cell r="B33" t="str">
            <v xml:space="preserve">March </v>
          </cell>
          <cell r="C33">
            <v>9</v>
          </cell>
          <cell r="D33" t="str">
            <v>6th international Conference of Applied Science, Energey and Enviroment-ICASEE 2019</v>
          </cell>
        </row>
        <row r="55">
          <cell r="B55" t="str">
            <v>April</v>
          </cell>
          <cell r="C55">
            <v>20</v>
          </cell>
          <cell r="D55" t="str">
            <v>NASCON students conference</v>
          </cell>
        </row>
        <row r="56">
          <cell r="B56" t="str">
            <v>April</v>
          </cell>
          <cell r="C56">
            <v>27</v>
          </cell>
          <cell r="D56" t="str">
            <v>10th Internatinal Visible Confernece on Educatinal Studies and Applied Linguistics-Vesal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Academic cal. 2018-19"/>
    </sheetNames>
    <sheetDataSet>
      <sheetData sheetId="0">
        <row r="50">
          <cell r="B50" t="str">
            <v>April</v>
          </cell>
        </row>
        <row r="55">
          <cell r="B55" t="str">
            <v>May</v>
          </cell>
          <cell r="C55" t="str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Academic cal. 2017-18"/>
    </sheetNames>
    <sheetDataSet>
      <sheetData sheetId="0">
        <row r="6">
          <cell r="B6" t="str">
            <v>May</v>
          </cell>
          <cell r="C6">
            <v>1</v>
          </cell>
        </row>
        <row r="9">
          <cell r="B9" t="str">
            <v>May</v>
          </cell>
        </row>
        <row r="11">
          <cell r="B11" t="str">
            <v>May</v>
          </cell>
          <cell r="D11" t="str">
            <v xml:space="preserve">Health and Safety Trial </v>
          </cell>
        </row>
        <row r="14">
          <cell r="B14" t="str">
            <v>May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abSelected="1" topLeftCell="A50" zoomScale="140" zoomScaleNormal="140" workbookViewId="0">
      <selection activeCell="D29" sqref="D29:F29"/>
    </sheetView>
  </sheetViews>
  <sheetFormatPr defaultRowHeight="15" x14ac:dyDescent="0.2"/>
  <cols>
    <col min="1" max="1" width="0.140625" style="1" customWidth="1"/>
    <col min="2" max="2" width="16.5703125" style="22" customWidth="1"/>
    <col min="3" max="3" width="14.28515625" style="24" customWidth="1"/>
    <col min="4" max="4" width="57.140625" style="4" customWidth="1"/>
    <col min="5" max="5" width="11.7109375" style="4" customWidth="1"/>
    <col min="6" max="6" width="31.7109375" style="3" customWidth="1"/>
    <col min="7" max="7" width="2.42578125" style="2" customWidth="1"/>
    <col min="8" max="8" width="17.140625" style="2" customWidth="1"/>
    <col min="9" max="16384" width="9.140625" style="2"/>
  </cols>
  <sheetData>
    <row r="1" spans="1:7" ht="13.5" thickBot="1" x14ac:dyDescent="0.25">
      <c r="B1" s="103"/>
      <c r="C1" s="105" t="s">
        <v>39</v>
      </c>
      <c r="D1" s="105"/>
      <c r="E1" s="6" t="s">
        <v>16</v>
      </c>
      <c r="F1" s="7" t="s">
        <v>21</v>
      </c>
    </row>
    <row r="2" spans="1:7" ht="13.5" thickBot="1" x14ac:dyDescent="0.25">
      <c r="B2" s="103"/>
      <c r="C2" s="105"/>
      <c r="D2" s="105"/>
      <c r="E2" s="6" t="s">
        <v>17</v>
      </c>
      <c r="F2" s="8">
        <v>42770</v>
      </c>
    </row>
    <row r="3" spans="1:7" ht="13.5" thickBot="1" x14ac:dyDescent="0.25">
      <c r="B3" s="103"/>
      <c r="C3" s="105"/>
      <c r="D3" s="105"/>
      <c r="E3" s="6" t="s">
        <v>18</v>
      </c>
      <c r="F3" s="5"/>
    </row>
    <row r="4" spans="1:7" x14ac:dyDescent="0.2">
      <c r="B4" s="104"/>
      <c r="C4" s="23" t="s">
        <v>20</v>
      </c>
      <c r="D4" s="9" t="s">
        <v>35</v>
      </c>
      <c r="E4" s="9" t="s">
        <v>19</v>
      </c>
      <c r="F4" s="10">
        <v>1</v>
      </c>
    </row>
    <row r="5" spans="1:7" ht="26.25" customHeight="1" x14ac:dyDescent="0.2">
      <c r="A5" s="11"/>
      <c r="B5" s="106" t="s">
        <v>40</v>
      </c>
      <c r="C5" s="107"/>
      <c r="D5" s="107"/>
      <c r="E5" s="107"/>
      <c r="F5" s="108"/>
    </row>
    <row r="6" spans="1:7" s="13" customFormat="1" ht="22.5" customHeight="1" x14ac:dyDescent="0.3">
      <c r="A6" s="12"/>
      <c r="B6" s="36" t="s">
        <v>14</v>
      </c>
      <c r="C6" s="37">
        <v>1</v>
      </c>
      <c r="D6" s="109" t="s">
        <v>121</v>
      </c>
      <c r="E6" s="110"/>
      <c r="F6" s="110"/>
    </row>
    <row r="7" spans="1:7" s="13" customFormat="1" ht="22.5" customHeight="1" x14ac:dyDescent="0.3">
      <c r="A7" s="14"/>
      <c r="B7" s="36" t="s">
        <v>14</v>
      </c>
      <c r="C7" s="35">
        <v>16</v>
      </c>
      <c r="D7" s="97" t="s">
        <v>107</v>
      </c>
      <c r="E7" s="98"/>
      <c r="F7" s="99"/>
    </row>
    <row r="8" spans="1:7" s="13" customFormat="1" ht="22.5" customHeight="1" x14ac:dyDescent="0.3">
      <c r="A8" s="14"/>
      <c r="B8" s="36" t="s">
        <v>14</v>
      </c>
      <c r="C8" s="40" t="s">
        <v>108</v>
      </c>
      <c r="D8" s="84" t="s">
        <v>4</v>
      </c>
      <c r="E8" s="77"/>
      <c r="F8" s="78"/>
    </row>
    <row r="9" spans="1:7" s="13" customFormat="1" ht="22.5" customHeight="1" x14ac:dyDescent="0.3">
      <c r="A9" s="14"/>
      <c r="B9" s="39" t="s">
        <v>13</v>
      </c>
      <c r="C9" s="41" t="s">
        <v>41</v>
      </c>
      <c r="D9" s="84" t="s">
        <v>42</v>
      </c>
      <c r="E9" s="77"/>
      <c r="F9" s="78"/>
    </row>
    <row r="10" spans="1:7" s="25" customFormat="1" ht="22.5" customHeight="1" x14ac:dyDescent="0.3">
      <c r="A10" s="26"/>
      <c r="B10" s="36" t="s">
        <v>10</v>
      </c>
      <c r="C10" s="42" t="s">
        <v>103</v>
      </c>
      <c r="D10" s="84" t="s">
        <v>22</v>
      </c>
      <c r="E10" s="77"/>
      <c r="F10" s="78"/>
    </row>
    <row r="11" spans="1:7" s="13" customFormat="1" ht="22.5" customHeight="1" x14ac:dyDescent="0.3">
      <c r="A11" s="14"/>
      <c r="B11" s="36" t="s">
        <v>26</v>
      </c>
      <c r="C11" s="37" t="s">
        <v>43</v>
      </c>
      <c r="D11" s="111" t="s">
        <v>60</v>
      </c>
      <c r="E11" s="112"/>
      <c r="F11" s="113"/>
      <c r="G11" s="15"/>
    </row>
    <row r="12" spans="1:7" s="13" customFormat="1" ht="22.5" customHeight="1" x14ac:dyDescent="0.3">
      <c r="A12" s="14"/>
      <c r="B12" s="36" t="s">
        <v>26</v>
      </c>
      <c r="C12" s="36">
        <f>'[1]General Academic cal. 2018-19'!C15</f>
        <v>15</v>
      </c>
      <c r="D12" s="30" t="str">
        <f>'[1]General Academic cal. 2018-19'!D15</f>
        <v>Education Faculty Pop Conference</v>
      </c>
      <c r="E12" s="31"/>
      <c r="F12" s="32"/>
      <c r="G12" s="15"/>
    </row>
    <row r="13" spans="1:7" s="13" customFormat="1" ht="22.5" customHeight="1" x14ac:dyDescent="0.3">
      <c r="A13" s="14"/>
      <c r="B13" s="36" t="s">
        <v>26</v>
      </c>
      <c r="C13" s="37">
        <v>21</v>
      </c>
      <c r="D13" s="84" t="s">
        <v>44</v>
      </c>
      <c r="E13" s="77"/>
      <c r="F13" s="78"/>
      <c r="G13" s="15"/>
    </row>
    <row r="14" spans="1:7" s="13" customFormat="1" ht="22.5" customHeight="1" x14ac:dyDescent="0.3">
      <c r="A14" s="14"/>
      <c r="B14" s="36" t="str">
        <f>'[1]General Academic cal. 2018-19'!B17</f>
        <v xml:space="preserve">December </v>
      </c>
      <c r="C14" s="36">
        <f>'[1]General Academic cal. 2018-19'!C17</f>
        <v>23</v>
      </c>
      <c r="D14" s="30" t="str">
        <f>'[1]General Academic cal. 2018-19'!D17</f>
        <v>Nano Technology workshor or Conference</v>
      </c>
      <c r="E14" s="31"/>
      <c r="F14" s="32"/>
      <c r="G14" s="15"/>
    </row>
    <row r="15" spans="1:7" s="13" customFormat="1" ht="22.5" customHeight="1" x14ac:dyDescent="0.3">
      <c r="A15" s="14"/>
      <c r="B15" s="36" t="s">
        <v>12</v>
      </c>
      <c r="C15" s="37">
        <v>25</v>
      </c>
      <c r="D15" s="84" t="s">
        <v>122</v>
      </c>
      <c r="E15" s="77"/>
      <c r="F15" s="78"/>
      <c r="G15" s="15"/>
    </row>
    <row r="16" spans="1:7" s="13" customFormat="1" ht="22.5" customHeight="1" x14ac:dyDescent="0.3">
      <c r="A16" s="14"/>
      <c r="B16" s="36" t="s">
        <v>0</v>
      </c>
      <c r="C16" s="37">
        <v>1</v>
      </c>
      <c r="D16" s="84" t="s">
        <v>45</v>
      </c>
      <c r="E16" s="77"/>
      <c r="F16" s="78"/>
    </row>
    <row r="17" spans="1:10" s="13" customFormat="1" ht="22.5" customHeight="1" x14ac:dyDescent="0.3">
      <c r="A17" s="14"/>
      <c r="B17" s="36" t="s">
        <v>0</v>
      </c>
      <c r="C17" s="37">
        <v>6</v>
      </c>
      <c r="D17" s="84" t="s">
        <v>109</v>
      </c>
      <c r="E17" s="77"/>
      <c r="F17" s="78"/>
    </row>
    <row r="18" spans="1:10" s="13" customFormat="1" ht="22.5" customHeight="1" x14ac:dyDescent="0.3">
      <c r="A18" s="14"/>
      <c r="B18" s="43" t="s">
        <v>0</v>
      </c>
      <c r="C18" s="44">
        <v>10</v>
      </c>
      <c r="D18" s="97" t="s">
        <v>47</v>
      </c>
      <c r="E18" s="98"/>
      <c r="F18" s="99"/>
    </row>
    <row r="19" spans="1:10" s="13" customFormat="1" ht="22.5" customHeight="1" x14ac:dyDescent="0.3">
      <c r="A19" s="14"/>
      <c r="B19" s="45" t="s">
        <v>0</v>
      </c>
      <c r="C19" s="46" t="s">
        <v>48</v>
      </c>
      <c r="D19" s="100" t="s">
        <v>46</v>
      </c>
      <c r="E19" s="101"/>
      <c r="F19" s="102"/>
      <c r="G19" s="16"/>
    </row>
    <row r="20" spans="1:10" s="13" customFormat="1" ht="22.5" customHeight="1" x14ac:dyDescent="0.3">
      <c r="A20" s="14"/>
      <c r="B20" s="45" t="s">
        <v>0</v>
      </c>
      <c r="C20" s="46">
        <v>27</v>
      </c>
      <c r="D20" s="84" t="s">
        <v>31</v>
      </c>
      <c r="E20" s="77"/>
      <c r="F20" s="78"/>
      <c r="G20" s="16"/>
    </row>
    <row r="21" spans="1:10" s="13" customFormat="1" ht="22.5" customHeight="1" x14ac:dyDescent="0.3">
      <c r="A21" s="14"/>
      <c r="B21" s="36" t="s">
        <v>0</v>
      </c>
      <c r="C21" s="37">
        <v>28</v>
      </c>
      <c r="D21" s="84" t="s">
        <v>15</v>
      </c>
      <c r="E21" s="77"/>
      <c r="F21" s="78"/>
      <c r="G21" s="16"/>
    </row>
    <row r="22" spans="1:10" s="13" customFormat="1" ht="22.5" customHeight="1" x14ac:dyDescent="0.3">
      <c r="A22" s="14"/>
      <c r="B22" s="36" t="s">
        <v>0</v>
      </c>
      <c r="C22" s="47" t="s">
        <v>49</v>
      </c>
      <c r="D22" s="84" t="s">
        <v>24</v>
      </c>
      <c r="E22" s="77"/>
      <c r="F22" s="78"/>
    </row>
    <row r="23" spans="1:10" s="13" customFormat="1" ht="22.5" customHeight="1" x14ac:dyDescent="0.3">
      <c r="A23" s="14"/>
      <c r="B23" s="36" t="s">
        <v>0</v>
      </c>
      <c r="C23" s="37">
        <v>31</v>
      </c>
      <c r="D23" s="84" t="s">
        <v>28</v>
      </c>
      <c r="E23" s="77"/>
      <c r="F23" s="78"/>
    </row>
    <row r="24" spans="1:10" s="13" customFormat="1" ht="22.5" customHeight="1" x14ac:dyDescent="0.3">
      <c r="A24" s="14"/>
      <c r="B24" s="36" t="s">
        <v>1</v>
      </c>
      <c r="C24" s="42">
        <v>2</v>
      </c>
      <c r="D24" s="84" t="s">
        <v>25</v>
      </c>
      <c r="E24" s="77"/>
      <c r="F24" s="78"/>
    </row>
    <row r="25" spans="1:10" s="13" customFormat="1" ht="22.5" customHeight="1" x14ac:dyDescent="0.3">
      <c r="A25" s="14"/>
      <c r="B25" s="38" t="s">
        <v>1</v>
      </c>
      <c r="C25" s="35">
        <v>3</v>
      </c>
      <c r="D25" s="97" t="s">
        <v>53</v>
      </c>
      <c r="E25" s="98"/>
      <c r="F25" s="99"/>
    </row>
    <row r="26" spans="1:10" s="13" customFormat="1" ht="22.5" customHeight="1" x14ac:dyDescent="0.3">
      <c r="A26" s="14"/>
      <c r="B26" s="57" t="s">
        <v>1</v>
      </c>
      <c r="C26" s="59" t="s">
        <v>50</v>
      </c>
      <c r="D26" s="73" t="s">
        <v>4</v>
      </c>
      <c r="E26" s="74"/>
      <c r="F26" s="75"/>
      <c r="G26" s="15"/>
    </row>
    <row r="27" spans="1:10" s="13" customFormat="1" ht="22.5" customHeight="1" x14ac:dyDescent="0.3">
      <c r="A27" s="14"/>
      <c r="B27" s="57" t="s">
        <v>1</v>
      </c>
      <c r="C27" s="70" t="s">
        <v>51</v>
      </c>
      <c r="D27" s="73" t="s">
        <v>5</v>
      </c>
      <c r="E27" s="74"/>
      <c r="F27" s="75"/>
      <c r="G27" s="15"/>
    </row>
    <row r="28" spans="1:10" s="25" customFormat="1" ht="22.5" customHeight="1" x14ac:dyDescent="0.3">
      <c r="A28" s="26"/>
      <c r="B28" s="53" t="s">
        <v>1</v>
      </c>
      <c r="C28" s="71" t="s">
        <v>91</v>
      </c>
      <c r="D28" s="73" t="s">
        <v>52</v>
      </c>
      <c r="E28" s="74"/>
      <c r="F28" s="75"/>
      <c r="G28" s="27"/>
    </row>
    <row r="29" spans="1:10" s="25" customFormat="1" ht="22.5" customHeight="1" x14ac:dyDescent="0.3">
      <c r="A29" s="26"/>
      <c r="B29" s="53" t="s">
        <v>1</v>
      </c>
      <c r="C29" s="71" t="s">
        <v>96</v>
      </c>
      <c r="D29" s="73" t="s">
        <v>101</v>
      </c>
      <c r="E29" s="74"/>
      <c r="F29" s="75"/>
      <c r="G29" s="27"/>
    </row>
    <row r="30" spans="1:10" s="13" customFormat="1" ht="33" customHeight="1" x14ac:dyDescent="0.3">
      <c r="A30" s="14"/>
      <c r="B30" s="57" t="str">
        <f>'[1]General Academic cal. 2018-19'!B32</f>
        <v>February</v>
      </c>
      <c r="C30" s="57" t="s">
        <v>104</v>
      </c>
      <c r="D30" s="85" t="s">
        <v>125</v>
      </c>
      <c r="E30" s="86"/>
      <c r="F30" s="87"/>
      <c r="G30" s="15"/>
      <c r="H30" s="114"/>
      <c r="I30" s="115"/>
      <c r="J30" s="116"/>
    </row>
    <row r="31" spans="1:10" s="13" customFormat="1" ht="22.5" customHeight="1" x14ac:dyDescent="0.3">
      <c r="A31" s="14"/>
      <c r="B31" s="53" t="s">
        <v>2</v>
      </c>
      <c r="C31" s="54">
        <v>4</v>
      </c>
      <c r="D31" s="73" t="s">
        <v>34</v>
      </c>
      <c r="E31" s="74"/>
      <c r="F31" s="75"/>
    </row>
    <row r="32" spans="1:10" s="13" customFormat="1" ht="22.5" customHeight="1" x14ac:dyDescent="0.3">
      <c r="A32" s="14"/>
      <c r="B32" s="39" t="s">
        <v>2</v>
      </c>
      <c r="C32" s="37">
        <v>5</v>
      </c>
      <c r="D32" s="84" t="s">
        <v>110</v>
      </c>
      <c r="E32" s="77"/>
      <c r="F32" s="78"/>
    </row>
    <row r="33" spans="1:10" s="25" customFormat="1" ht="22.5" customHeight="1" x14ac:dyDescent="0.3">
      <c r="A33" s="26"/>
      <c r="B33" s="39" t="s">
        <v>2</v>
      </c>
      <c r="C33" s="37">
        <v>8</v>
      </c>
      <c r="D33" s="60" t="s">
        <v>118</v>
      </c>
      <c r="E33" s="61"/>
      <c r="F33" s="62"/>
    </row>
    <row r="34" spans="1:10" s="25" customFormat="1" ht="22.5" customHeight="1" x14ac:dyDescent="0.3">
      <c r="A34" s="26"/>
      <c r="B34" s="49" t="str">
        <f>'[1]General Academic cal. 2018-19'!B33</f>
        <v xml:space="preserve">March </v>
      </c>
      <c r="C34" s="52">
        <f>'[1]General Academic cal. 2018-19'!C33</f>
        <v>9</v>
      </c>
      <c r="D34" s="76" t="str">
        <f>'[1]General Academic cal. 2018-19'!D33</f>
        <v>6th international Conference of Applied Science, Energey and Enviroment-ICASEE 2019</v>
      </c>
      <c r="E34" s="79"/>
      <c r="F34" s="80"/>
    </row>
    <row r="35" spans="1:10" s="13" customFormat="1" ht="22.5" customHeight="1" x14ac:dyDescent="0.3">
      <c r="A35" s="14"/>
      <c r="B35" s="39" t="str">
        <f>$B$32</f>
        <v>March</v>
      </c>
      <c r="C35" s="41" t="s">
        <v>111</v>
      </c>
      <c r="D35" s="84" t="s">
        <v>112</v>
      </c>
      <c r="E35" s="77"/>
      <c r="F35" s="78"/>
    </row>
    <row r="36" spans="1:10" s="13" customFormat="1" ht="22.5" customHeight="1" x14ac:dyDescent="0.3">
      <c r="A36" s="14"/>
      <c r="B36" s="39" t="s">
        <v>2</v>
      </c>
      <c r="C36" s="37">
        <v>11</v>
      </c>
      <c r="D36" s="84" t="s">
        <v>54</v>
      </c>
      <c r="E36" s="77"/>
      <c r="F36" s="78"/>
    </row>
    <row r="37" spans="1:10" s="13" customFormat="1" ht="22.5" customHeight="1" x14ac:dyDescent="0.3">
      <c r="A37" s="14"/>
      <c r="B37" s="39" t="s">
        <v>2</v>
      </c>
      <c r="C37" s="37">
        <v>14</v>
      </c>
      <c r="D37" s="84" t="s">
        <v>55</v>
      </c>
      <c r="E37" s="77"/>
      <c r="F37" s="78"/>
    </row>
    <row r="38" spans="1:10" s="13" customFormat="1" ht="22.5" customHeight="1" x14ac:dyDescent="0.3">
      <c r="A38" s="14"/>
      <c r="B38" s="39" t="str">
        <f>$B$37</f>
        <v>March</v>
      </c>
      <c r="C38" s="37" t="s">
        <v>113</v>
      </c>
      <c r="D38" s="84" t="s">
        <v>57</v>
      </c>
      <c r="E38" s="77"/>
      <c r="F38" s="78"/>
    </row>
    <row r="39" spans="1:10" s="25" customFormat="1" ht="22.5" customHeight="1" x14ac:dyDescent="0.3">
      <c r="A39" s="26"/>
      <c r="B39" s="49" t="s">
        <v>6</v>
      </c>
      <c r="C39" s="50">
        <v>25</v>
      </c>
      <c r="D39" s="84" t="s">
        <v>114</v>
      </c>
      <c r="E39" s="77"/>
      <c r="F39" s="78"/>
    </row>
    <row r="40" spans="1:10" s="13" customFormat="1" ht="22.5" customHeight="1" x14ac:dyDescent="0.3">
      <c r="A40" s="14"/>
      <c r="B40" s="53" t="s">
        <v>6</v>
      </c>
      <c r="C40" s="53" t="s">
        <v>63</v>
      </c>
      <c r="D40" s="73" t="s">
        <v>115</v>
      </c>
      <c r="E40" s="74"/>
      <c r="F40" s="75"/>
    </row>
    <row r="41" spans="1:10" s="13" customFormat="1" ht="22.5" customHeight="1" x14ac:dyDescent="0.3">
      <c r="A41" s="14"/>
      <c r="B41" s="53" t="s">
        <v>6</v>
      </c>
      <c r="C41" s="54">
        <v>9</v>
      </c>
      <c r="D41" s="73" t="s">
        <v>106</v>
      </c>
      <c r="E41" s="74"/>
      <c r="F41" s="75"/>
    </row>
    <row r="42" spans="1:10" s="25" customFormat="1" ht="38.25" customHeight="1" x14ac:dyDescent="0.3">
      <c r="A42" s="26"/>
      <c r="B42" s="49" t="str">
        <f>'[2]General Academic cal. 2018-19'!B50</f>
        <v>April</v>
      </c>
      <c r="C42" s="52" t="s">
        <v>94</v>
      </c>
      <c r="D42" s="76" t="s">
        <v>100</v>
      </c>
      <c r="E42" s="79"/>
      <c r="F42" s="80"/>
    </row>
    <row r="43" spans="1:10" s="13" customFormat="1" ht="22.5" customHeight="1" x14ac:dyDescent="0.3">
      <c r="A43" s="14"/>
      <c r="B43" s="53" t="s">
        <v>6</v>
      </c>
      <c r="C43" s="54" t="s">
        <v>58</v>
      </c>
      <c r="D43" s="91" t="s">
        <v>61</v>
      </c>
      <c r="E43" s="92"/>
      <c r="F43" s="93"/>
      <c r="H43" s="17"/>
      <c r="I43" s="17"/>
      <c r="J43" s="17"/>
    </row>
    <row r="44" spans="1:10" s="13" customFormat="1" ht="22.5" customHeight="1" x14ac:dyDescent="0.3">
      <c r="A44" s="14"/>
      <c r="B44" s="53" t="str">
        <f>B43</f>
        <v>April</v>
      </c>
      <c r="C44" s="53" t="s">
        <v>59</v>
      </c>
      <c r="D44" s="91" t="s">
        <v>62</v>
      </c>
      <c r="E44" s="92"/>
      <c r="F44" s="93"/>
      <c r="H44" s="17"/>
      <c r="I44" s="17"/>
      <c r="J44" s="17"/>
    </row>
    <row r="45" spans="1:10" s="13" customFormat="1" ht="22.5" customHeight="1" x14ac:dyDescent="0.3">
      <c r="A45" s="14"/>
      <c r="B45" s="53" t="s">
        <v>6</v>
      </c>
      <c r="C45" s="54">
        <v>17</v>
      </c>
      <c r="D45" s="73" t="s">
        <v>64</v>
      </c>
      <c r="E45" s="74"/>
      <c r="F45" s="75"/>
      <c r="H45" s="17"/>
      <c r="I45" s="17"/>
      <c r="J45" s="17"/>
    </row>
    <row r="46" spans="1:10" s="13" customFormat="1" ht="22.5" customHeight="1" x14ac:dyDescent="0.3">
      <c r="A46" s="14"/>
      <c r="B46" s="53" t="str">
        <f>'[1]General Academic cal. 2018-19'!B55</f>
        <v>April</v>
      </c>
      <c r="C46" s="53">
        <f>'[1]General Academic cal. 2018-19'!C55</f>
        <v>20</v>
      </c>
      <c r="D46" s="85" t="str">
        <f>'[1]General Academic cal. 2018-19'!D55</f>
        <v>NASCON students conference</v>
      </c>
      <c r="E46" s="86"/>
      <c r="F46" s="87"/>
      <c r="H46" s="17"/>
      <c r="I46" s="17"/>
      <c r="J46" s="17"/>
    </row>
    <row r="47" spans="1:10" s="25" customFormat="1" ht="22.5" customHeight="1" x14ac:dyDescent="0.3">
      <c r="A47" s="26"/>
      <c r="B47" s="53" t="s">
        <v>6</v>
      </c>
      <c r="C47" s="54">
        <v>23</v>
      </c>
      <c r="D47" s="88" t="s">
        <v>116</v>
      </c>
      <c r="E47" s="89"/>
      <c r="F47" s="90"/>
      <c r="H47" s="28"/>
      <c r="I47" s="17"/>
      <c r="J47" s="17"/>
    </row>
    <row r="48" spans="1:10" s="13" customFormat="1" ht="22.5" customHeight="1" x14ac:dyDescent="0.3">
      <c r="A48" s="14"/>
      <c r="B48" s="53" t="s">
        <v>6</v>
      </c>
      <c r="C48" s="54">
        <v>24</v>
      </c>
      <c r="D48" s="73" t="s">
        <v>117</v>
      </c>
      <c r="E48" s="74"/>
      <c r="F48" s="75"/>
      <c r="H48" s="17"/>
      <c r="I48" s="17"/>
      <c r="J48" s="17"/>
    </row>
    <row r="49" spans="1:10" s="13" customFormat="1" ht="29.25" customHeight="1" x14ac:dyDescent="0.3">
      <c r="A49" s="14"/>
      <c r="B49" s="53" t="str">
        <f>'[1]General Academic cal. 2018-19'!B56</f>
        <v>April</v>
      </c>
      <c r="C49" s="53">
        <f>'[1]General Academic cal. 2018-19'!C56</f>
        <v>27</v>
      </c>
      <c r="D49" s="85" t="str">
        <f>'[1]General Academic cal. 2018-19'!D56</f>
        <v>10th Internatinal Visible Confernece on Educatinal Studies and Applied Linguistics-Vesal 2019</v>
      </c>
      <c r="E49" s="86"/>
      <c r="F49" s="87"/>
      <c r="H49" s="17"/>
      <c r="I49" s="17"/>
      <c r="J49" s="17"/>
    </row>
    <row r="50" spans="1:10" s="25" customFormat="1" ht="22.5" customHeight="1" x14ac:dyDescent="0.3">
      <c r="A50" s="26"/>
      <c r="B50" s="53" t="s">
        <v>6</v>
      </c>
      <c r="C50" s="54">
        <v>30</v>
      </c>
      <c r="D50" s="76" t="s">
        <v>99</v>
      </c>
      <c r="E50" s="77"/>
      <c r="F50" s="78"/>
      <c r="H50" s="17"/>
      <c r="I50" s="17"/>
      <c r="J50" s="17"/>
    </row>
    <row r="51" spans="1:10" s="13" customFormat="1" ht="22.5" customHeight="1" x14ac:dyDescent="0.3">
      <c r="A51" s="14"/>
      <c r="B51" s="53" t="str">
        <f>'[3]General Academic cal. 2017-18'!B6</f>
        <v>May</v>
      </c>
      <c r="C51" s="53">
        <f>'[3]General Academic cal. 2017-18'!C6</f>
        <v>1</v>
      </c>
      <c r="D51" s="85" t="s">
        <v>65</v>
      </c>
      <c r="E51" s="74"/>
      <c r="F51" s="75"/>
      <c r="H51" s="18"/>
      <c r="I51" s="18"/>
      <c r="J51" s="17"/>
    </row>
    <row r="52" spans="1:10" s="25" customFormat="1" ht="22.5" customHeight="1" x14ac:dyDescent="0.3">
      <c r="A52" s="26"/>
      <c r="B52" s="48" t="str">
        <f>'[2]General Academic cal. 2018-19'!B55</f>
        <v>May</v>
      </c>
      <c r="C52" s="48" t="str">
        <f>'[2]General Academic cal. 2018-19'!C55</f>
        <v>2</v>
      </c>
      <c r="D52" s="76" t="s">
        <v>97</v>
      </c>
      <c r="E52" s="79"/>
      <c r="F52" s="80"/>
      <c r="H52" s="18"/>
      <c r="I52" s="18"/>
      <c r="J52" s="17"/>
    </row>
    <row r="53" spans="1:10" s="13" customFormat="1" ht="28.5" customHeight="1" x14ac:dyDescent="0.3">
      <c r="A53" s="14"/>
      <c r="B53" s="48" t="str">
        <f>'[3]General Academic cal. 2017-18'!B9</f>
        <v>May</v>
      </c>
      <c r="C53" s="48" t="s">
        <v>92</v>
      </c>
      <c r="D53" s="76" t="s">
        <v>98</v>
      </c>
      <c r="E53" s="79"/>
      <c r="F53" s="80"/>
      <c r="H53" s="18"/>
      <c r="I53" s="18"/>
      <c r="J53" s="17"/>
    </row>
    <row r="54" spans="1:10" s="13" customFormat="1" ht="22.5" customHeight="1" x14ac:dyDescent="0.3">
      <c r="A54" s="14"/>
      <c r="B54" s="55" t="str">
        <f>'[3]General Academic cal. 2017-18'!B11</f>
        <v>May</v>
      </c>
      <c r="C54" s="56"/>
      <c r="D54" s="76" t="str">
        <f>'[3]General Academic cal. 2017-18'!D11</f>
        <v xml:space="preserve">Health and Safety Trial </v>
      </c>
      <c r="E54" s="77"/>
      <c r="F54" s="78"/>
      <c r="H54" s="18"/>
      <c r="I54" s="18"/>
      <c r="J54" s="17"/>
    </row>
    <row r="55" spans="1:10" s="13" customFormat="1" ht="22.5" customHeight="1" x14ac:dyDescent="0.3">
      <c r="A55" s="14"/>
      <c r="B55" s="53" t="str">
        <f>'[3]General Academic cal. 2017-18'!B14</f>
        <v>May</v>
      </c>
      <c r="C55" s="53" t="s">
        <v>95</v>
      </c>
      <c r="D55" s="76" t="s">
        <v>119</v>
      </c>
      <c r="E55" s="77"/>
      <c r="F55" s="78"/>
      <c r="H55" s="18"/>
      <c r="I55" s="18"/>
      <c r="J55" s="17"/>
    </row>
    <row r="56" spans="1:10" s="13" customFormat="1" ht="22.5" customHeight="1" x14ac:dyDescent="0.3">
      <c r="A56" s="14"/>
      <c r="B56" s="38" t="s">
        <v>7</v>
      </c>
      <c r="C56" s="35">
        <v>30</v>
      </c>
      <c r="D56" s="97" t="s">
        <v>66</v>
      </c>
      <c r="E56" s="98"/>
      <c r="F56" s="99"/>
      <c r="H56" s="18" t="s">
        <v>36</v>
      </c>
      <c r="I56" s="19"/>
      <c r="J56" s="17"/>
    </row>
    <row r="57" spans="1:10" s="13" customFormat="1" ht="22.5" customHeight="1" x14ac:dyDescent="0.3">
      <c r="A57" s="14"/>
      <c r="B57" s="57" t="str">
        <f>$B$59</f>
        <v>June</v>
      </c>
      <c r="C57" s="58" t="s">
        <v>102</v>
      </c>
      <c r="D57" s="81" t="s">
        <v>56</v>
      </c>
      <c r="E57" s="82"/>
      <c r="F57" s="83"/>
      <c r="H57" s="18"/>
      <c r="I57" s="19"/>
      <c r="J57" s="17"/>
    </row>
    <row r="58" spans="1:10" s="13" customFormat="1" ht="22.5" customHeight="1" x14ac:dyDescent="0.3">
      <c r="A58" s="14"/>
      <c r="B58" s="57" t="str">
        <f>$B$59</f>
        <v>June</v>
      </c>
      <c r="C58" s="58" t="s">
        <v>67</v>
      </c>
      <c r="D58" s="84" t="s">
        <v>68</v>
      </c>
      <c r="E58" s="77"/>
      <c r="F58" s="78"/>
      <c r="H58" s="18"/>
      <c r="I58" s="19"/>
      <c r="J58" s="17"/>
    </row>
    <row r="59" spans="1:10" s="13" customFormat="1" ht="22.5" customHeight="1" x14ac:dyDescent="0.3">
      <c r="A59" s="14"/>
      <c r="B59" s="36" t="s">
        <v>8</v>
      </c>
      <c r="C59" s="37" t="s">
        <v>69</v>
      </c>
      <c r="D59" s="100" t="s">
        <v>70</v>
      </c>
      <c r="E59" s="101"/>
      <c r="F59" s="102"/>
      <c r="H59" s="18"/>
      <c r="I59" s="18"/>
      <c r="J59" s="17"/>
    </row>
    <row r="60" spans="1:10" s="25" customFormat="1" ht="22.5" customHeight="1" x14ac:dyDescent="0.3">
      <c r="A60" s="26"/>
      <c r="B60" s="53" t="s">
        <v>8</v>
      </c>
      <c r="C60" s="54" t="s">
        <v>124</v>
      </c>
      <c r="D60" s="85" t="s">
        <v>93</v>
      </c>
      <c r="E60" s="74"/>
      <c r="F60" s="75"/>
      <c r="H60" s="18"/>
      <c r="I60" s="18"/>
      <c r="J60" s="17"/>
    </row>
    <row r="61" spans="1:10" s="13" customFormat="1" ht="22.5" customHeight="1" x14ac:dyDescent="0.3">
      <c r="A61" s="14"/>
      <c r="B61" s="57" t="s">
        <v>8</v>
      </c>
      <c r="C61" s="70">
        <v>24</v>
      </c>
      <c r="D61" s="73" t="s">
        <v>31</v>
      </c>
      <c r="E61" s="74"/>
      <c r="F61" s="75"/>
      <c r="H61" s="18"/>
      <c r="I61" s="18"/>
      <c r="J61" s="17"/>
    </row>
    <row r="62" spans="1:10" s="13" customFormat="1" ht="22.5" customHeight="1" x14ac:dyDescent="0.3">
      <c r="A62" s="14"/>
      <c r="B62" s="57" t="s">
        <v>8</v>
      </c>
      <c r="C62" s="70" t="s">
        <v>72</v>
      </c>
      <c r="D62" s="73" t="s">
        <v>73</v>
      </c>
      <c r="E62" s="74"/>
      <c r="F62" s="75"/>
      <c r="G62" s="20"/>
      <c r="H62" s="17"/>
      <c r="I62" s="17"/>
      <c r="J62" s="17"/>
    </row>
    <row r="63" spans="1:10" s="13" customFormat="1" ht="22.5" customHeight="1" x14ac:dyDescent="0.3">
      <c r="A63" s="14"/>
      <c r="B63" s="57" t="s">
        <v>8</v>
      </c>
      <c r="C63" s="70" t="s">
        <v>71</v>
      </c>
      <c r="D63" s="73" t="s">
        <v>24</v>
      </c>
      <c r="E63" s="74"/>
      <c r="F63" s="75"/>
      <c r="G63" s="20"/>
      <c r="H63" s="17"/>
      <c r="I63" s="17"/>
      <c r="J63" s="17"/>
    </row>
    <row r="64" spans="1:10" s="25" customFormat="1" ht="22.5" customHeight="1" x14ac:dyDescent="0.3">
      <c r="A64" s="26"/>
      <c r="B64" s="57" t="s">
        <v>8</v>
      </c>
      <c r="C64" s="51" t="s">
        <v>123</v>
      </c>
      <c r="D64" s="73" t="s">
        <v>105</v>
      </c>
      <c r="E64" s="74"/>
      <c r="F64" s="75"/>
      <c r="G64" s="20"/>
      <c r="H64" s="17"/>
      <c r="I64" s="17"/>
      <c r="J64" s="17"/>
    </row>
    <row r="65" spans="1:10" s="13" customFormat="1" ht="22.5" customHeight="1" x14ac:dyDescent="0.3">
      <c r="A65" s="14"/>
      <c r="B65" s="57" t="s">
        <v>8</v>
      </c>
      <c r="C65" s="70">
        <v>26</v>
      </c>
      <c r="D65" s="67" t="s">
        <v>29</v>
      </c>
      <c r="E65" s="68"/>
      <c r="F65" s="69"/>
      <c r="G65" s="20"/>
      <c r="H65" s="17"/>
      <c r="I65" s="17"/>
      <c r="J65" s="17"/>
    </row>
    <row r="66" spans="1:10" s="13" customFormat="1" ht="22.5" customHeight="1" x14ac:dyDescent="0.3">
      <c r="A66" s="14"/>
      <c r="B66" s="57" t="s">
        <v>8</v>
      </c>
      <c r="C66" s="70">
        <v>30</v>
      </c>
      <c r="D66" s="73" t="s">
        <v>28</v>
      </c>
      <c r="E66" s="74"/>
      <c r="F66" s="75"/>
      <c r="H66" s="21"/>
      <c r="I66" s="21"/>
    </row>
    <row r="67" spans="1:10" s="13" customFormat="1" ht="22.5" customHeight="1" x14ac:dyDescent="0.3">
      <c r="A67" s="14"/>
      <c r="B67" s="57" t="s">
        <v>37</v>
      </c>
      <c r="C67" s="58" t="s">
        <v>38</v>
      </c>
      <c r="D67" s="94" t="s">
        <v>11</v>
      </c>
      <c r="E67" s="95"/>
      <c r="F67" s="96"/>
      <c r="H67" s="21"/>
      <c r="I67" s="21"/>
    </row>
    <row r="68" spans="1:10" s="13" customFormat="1" ht="22.5" customHeight="1" x14ac:dyDescent="0.3">
      <c r="A68" s="14"/>
      <c r="B68" s="57" t="s">
        <v>27</v>
      </c>
      <c r="C68" s="70">
        <v>14</v>
      </c>
      <c r="D68" s="73" t="s">
        <v>32</v>
      </c>
      <c r="E68" s="74"/>
      <c r="F68" s="75"/>
      <c r="H68" s="21"/>
      <c r="I68" s="21"/>
    </row>
    <row r="69" spans="1:10" s="13" customFormat="1" ht="22.5" customHeight="1" x14ac:dyDescent="0.3">
      <c r="A69" s="14"/>
      <c r="B69" s="36" t="s">
        <v>9</v>
      </c>
      <c r="C69" s="41" t="s">
        <v>74</v>
      </c>
      <c r="D69" s="84" t="s">
        <v>3</v>
      </c>
      <c r="E69" s="77"/>
      <c r="F69" s="78"/>
      <c r="H69" s="21"/>
      <c r="I69" s="21"/>
    </row>
    <row r="70" spans="1:10" s="13" customFormat="1" ht="22.5" customHeight="1" x14ac:dyDescent="0.3">
      <c r="A70" s="14"/>
      <c r="B70" s="36" t="s">
        <v>9</v>
      </c>
      <c r="C70" s="37">
        <v>8</v>
      </c>
      <c r="D70" s="84" t="s">
        <v>22</v>
      </c>
      <c r="E70" s="77"/>
      <c r="F70" s="78"/>
      <c r="H70" s="21"/>
      <c r="I70" s="21"/>
    </row>
    <row r="71" spans="1:10" s="13" customFormat="1" ht="22.5" customHeight="1" x14ac:dyDescent="0.3">
      <c r="A71" s="14"/>
      <c r="B71" s="36" t="str">
        <f>$B$70</f>
        <v>August</v>
      </c>
      <c r="C71" s="41" t="s">
        <v>76</v>
      </c>
      <c r="D71" s="84" t="s">
        <v>75</v>
      </c>
      <c r="E71" s="77"/>
      <c r="F71" s="78"/>
      <c r="H71" s="21"/>
      <c r="I71" s="21"/>
    </row>
    <row r="72" spans="1:10" s="13" customFormat="1" ht="22.5" customHeight="1" x14ac:dyDescent="0.3">
      <c r="A72" s="14"/>
      <c r="B72" s="36" t="s">
        <v>77</v>
      </c>
      <c r="C72" s="37" t="s">
        <v>78</v>
      </c>
      <c r="D72" s="84" t="s">
        <v>79</v>
      </c>
      <c r="E72" s="77"/>
      <c r="F72" s="78"/>
      <c r="H72" s="21"/>
      <c r="I72" s="21"/>
    </row>
    <row r="73" spans="1:10" s="13" customFormat="1" ht="22.5" customHeight="1" x14ac:dyDescent="0.3">
      <c r="A73" s="21"/>
      <c r="B73" s="36" t="s">
        <v>81</v>
      </c>
      <c r="C73" s="41" t="s">
        <v>82</v>
      </c>
      <c r="D73" s="84" t="s">
        <v>30</v>
      </c>
      <c r="E73" s="77"/>
      <c r="F73" s="78"/>
      <c r="H73" s="21"/>
      <c r="I73" s="21"/>
    </row>
    <row r="74" spans="1:10" s="13" customFormat="1" ht="22.5" customHeight="1" x14ac:dyDescent="0.3">
      <c r="A74" s="21"/>
      <c r="B74" s="36" t="s">
        <v>14</v>
      </c>
      <c r="C74" s="41" t="s">
        <v>80</v>
      </c>
      <c r="D74" s="84" t="s">
        <v>87</v>
      </c>
      <c r="E74" s="77"/>
      <c r="F74" s="78"/>
      <c r="H74" s="21"/>
      <c r="I74" s="21"/>
    </row>
    <row r="75" spans="1:10" s="13" customFormat="1" ht="22.5" customHeight="1" x14ac:dyDescent="0.3">
      <c r="A75" s="21"/>
      <c r="B75" s="36" t="str">
        <f t="shared" ref="B75" si="0">B74</f>
        <v xml:space="preserve">September </v>
      </c>
      <c r="C75" s="36" t="s">
        <v>88</v>
      </c>
      <c r="D75" s="30" t="s">
        <v>89</v>
      </c>
      <c r="E75" s="33"/>
      <c r="F75" s="34"/>
      <c r="H75" s="21"/>
      <c r="I75" s="21"/>
    </row>
    <row r="76" spans="1:10" s="25" customFormat="1" ht="22.5" customHeight="1" x14ac:dyDescent="0.3">
      <c r="A76" s="21"/>
      <c r="B76" s="36" t="s">
        <v>14</v>
      </c>
      <c r="C76" s="36" t="s">
        <v>120</v>
      </c>
      <c r="D76" s="63" t="s">
        <v>4</v>
      </c>
      <c r="E76" s="64"/>
      <c r="F76" s="65"/>
      <c r="H76" s="21"/>
      <c r="I76" s="21"/>
    </row>
    <row r="77" spans="1:10" s="13" customFormat="1" ht="22.5" customHeight="1" x14ac:dyDescent="0.3">
      <c r="A77" s="21"/>
      <c r="B77" s="36" t="s">
        <v>14</v>
      </c>
      <c r="C77" s="36" t="s">
        <v>83</v>
      </c>
      <c r="D77" s="84" t="s">
        <v>23</v>
      </c>
      <c r="E77" s="77"/>
      <c r="F77" s="78"/>
      <c r="H77" s="21"/>
      <c r="I77" s="21"/>
    </row>
    <row r="78" spans="1:10" s="13" customFormat="1" ht="22.5" customHeight="1" x14ac:dyDescent="0.3">
      <c r="A78" s="21"/>
      <c r="B78" s="36" t="str">
        <f t="shared" ref="B78:B80" si="1">$B$77</f>
        <v xml:space="preserve">September </v>
      </c>
      <c r="C78" s="36" t="s">
        <v>84</v>
      </c>
      <c r="D78" s="84" t="s">
        <v>31</v>
      </c>
      <c r="E78" s="77"/>
      <c r="F78" s="78"/>
      <c r="H78" s="21"/>
      <c r="I78" s="21"/>
    </row>
    <row r="79" spans="1:10" s="13" customFormat="1" ht="22.5" customHeight="1" x14ac:dyDescent="0.3">
      <c r="A79" s="21"/>
      <c r="B79" s="36" t="str">
        <f t="shared" si="1"/>
        <v xml:space="preserve">September </v>
      </c>
      <c r="C79" s="36" t="s">
        <v>85</v>
      </c>
      <c r="D79" s="84" t="s">
        <v>33</v>
      </c>
      <c r="E79" s="77"/>
      <c r="F79" s="78"/>
      <c r="H79" s="21"/>
      <c r="I79" s="21"/>
    </row>
    <row r="80" spans="1:10" s="13" customFormat="1" ht="22.5" customHeight="1" x14ac:dyDescent="0.3">
      <c r="A80" s="21"/>
      <c r="B80" s="36" t="str">
        <f t="shared" si="1"/>
        <v xml:space="preserve">September </v>
      </c>
      <c r="C80" s="59">
        <v>30</v>
      </c>
      <c r="D80" s="84" t="s">
        <v>28</v>
      </c>
      <c r="E80" s="77"/>
      <c r="F80" s="78"/>
    </row>
    <row r="81" spans="1:6" s="13" customFormat="1" ht="22.5" customHeight="1" x14ac:dyDescent="0.3">
      <c r="A81" s="21"/>
      <c r="B81" s="38" t="s">
        <v>90</v>
      </c>
      <c r="C81" s="35">
        <v>1</v>
      </c>
      <c r="D81" s="35" t="s">
        <v>86</v>
      </c>
      <c r="E81" s="31"/>
      <c r="F81" s="32"/>
    </row>
    <row r="83" spans="1:6" ht="15" customHeight="1" x14ac:dyDescent="0.2">
      <c r="B83" s="117"/>
      <c r="C83" s="117"/>
      <c r="D83" s="117"/>
      <c r="E83" s="117"/>
    </row>
    <row r="85" spans="1:6" ht="15" customHeight="1" x14ac:dyDescent="0.2">
      <c r="B85" s="72"/>
      <c r="C85" s="72"/>
      <c r="D85" s="72"/>
    </row>
    <row r="87" spans="1:6" ht="15" customHeight="1" x14ac:dyDescent="0.2">
      <c r="B87" s="72"/>
      <c r="C87" s="72"/>
      <c r="D87" s="72"/>
    </row>
    <row r="93" spans="1:6" x14ac:dyDescent="0.2">
      <c r="D93" s="66"/>
    </row>
    <row r="110" spans="4:4" x14ac:dyDescent="0.2">
      <c r="D110" s="29"/>
    </row>
  </sheetData>
  <mergeCells count="76">
    <mergeCell ref="B83:E83"/>
    <mergeCell ref="B87:D87"/>
    <mergeCell ref="D39:F39"/>
    <mergeCell ref="D74:F74"/>
    <mergeCell ref="D80:F80"/>
    <mergeCell ref="D79:F79"/>
    <mergeCell ref="D77:F77"/>
    <mergeCell ref="D72:F72"/>
    <mergeCell ref="D73:F73"/>
    <mergeCell ref="D59:F59"/>
    <mergeCell ref="D62:F62"/>
    <mergeCell ref="D78:F78"/>
    <mergeCell ref="D56:F56"/>
    <mergeCell ref="D45:F45"/>
    <mergeCell ref="D41:F41"/>
    <mergeCell ref="D42:F42"/>
    <mergeCell ref="H30:J30"/>
    <mergeCell ref="D30:F30"/>
    <mergeCell ref="D34:F34"/>
    <mergeCell ref="D61:F61"/>
    <mergeCell ref="D50:F50"/>
    <mergeCell ref="D43:F43"/>
    <mergeCell ref="D31:F31"/>
    <mergeCell ref="D32:F32"/>
    <mergeCell ref="D35:F35"/>
    <mergeCell ref="D38:F38"/>
    <mergeCell ref="D36:F36"/>
    <mergeCell ref="D37:F37"/>
    <mergeCell ref="D60:F60"/>
    <mergeCell ref="D66:F66"/>
    <mergeCell ref="D67:F67"/>
    <mergeCell ref="D68:F68"/>
    <mergeCell ref="D55:F55"/>
    <mergeCell ref="D64:F64"/>
    <mergeCell ref="D9:F9"/>
    <mergeCell ref="D23:F23"/>
    <mergeCell ref="D22:F22"/>
    <mergeCell ref="D21:F21"/>
    <mergeCell ref="D13:F13"/>
    <mergeCell ref="D20:F20"/>
    <mergeCell ref="D16:F16"/>
    <mergeCell ref="D10:F10"/>
    <mergeCell ref="D11:F11"/>
    <mergeCell ref="B1:B4"/>
    <mergeCell ref="C1:D3"/>
    <mergeCell ref="B5:F5"/>
    <mergeCell ref="D7:F7"/>
    <mergeCell ref="D8:F8"/>
    <mergeCell ref="D6:F6"/>
    <mergeCell ref="D27:F27"/>
    <mergeCell ref="D46:F46"/>
    <mergeCell ref="D29:F29"/>
    <mergeCell ref="D24:F24"/>
    <mergeCell ref="D15:F15"/>
    <mergeCell ref="D25:F25"/>
    <mergeCell ref="D28:F28"/>
    <mergeCell ref="D26:F26"/>
    <mergeCell ref="D17:F17"/>
    <mergeCell ref="D18:F18"/>
    <mergeCell ref="D19:F19"/>
    <mergeCell ref="B85:D85"/>
    <mergeCell ref="D40:F40"/>
    <mergeCell ref="D54:F54"/>
    <mergeCell ref="D52:F52"/>
    <mergeCell ref="D57:F57"/>
    <mergeCell ref="D58:F58"/>
    <mergeCell ref="D71:F71"/>
    <mergeCell ref="D53:F53"/>
    <mergeCell ref="D63:F63"/>
    <mergeCell ref="D49:F49"/>
    <mergeCell ref="D48:F48"/>
    <mergeCell ref="D47:F47"/>
    <mergeCell ref="D44:F44"/>
    <mergeCell ref="D51:F51"/>
    <mergeCell ref="D70:F70"/>
    <mergeCell ref="D69:F69"/>
  </mergeCells>
  <pageMargins left="0" right="0" top="0.5" bottom="0.5" header="0.3" footer="0.3"/>
  <pageSetup paperSize="9" scale="7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Academic cal. 2018-19</vt:lpstr>
      <vt:lpstr>'General Academic cal. 2018-19'!Print_Area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555</dc:creator>
  <cp:lastModifiedBy>Mehmet Ozdemir</cp:lastModifiedBy>
  <cp:lastPrinted>2017-11-15T07:28:31Z</cp:lastPrinted>
  <dcterms:created xsi:type="dcterms:W3CDTF">2013-03-17T11:36:35Z</dcterms:created>
  <dcterms:modified xsi:type="dcterms:W3CDTF">2019-02-09T08:30:14Z</dcterms:modified>
</cp:coreProperties>
</file>